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27795" windowHeight="12090"/>
  </bookViews>
  <sheets>
    <sheet name="сумма баллов" sheetId="2" r:id="rId1"/>
  </sheets>
  <calcPr calcId="124519"/>
</workbook>
</file>

<file path=xl/calcChain.xml><?xml version="1.0" encoding="utf-8"?>
<calcChain xmlns="http://schemas.openxmlformats.org/spreadsheetml/2006/main">
  <c r="D18" i="2"/>
  <c r="D23"/>
  <c r="D21"/>
  <c r="D19"/>
  <c r="D29"/>
  <c r="D24"/>
  <c r="D20"/>
  <c r="D28"/>
  <c r="D27"/>
  <c r="D22"/>
  <c r="D25"/>
  <c r="D26"/>
</calcChain>
</file>

<file path=xl/sharedStrings.xml><?xml version="1.0" encoding="utf-8"?>
<sst xmlns="http://schemas.openxmlformats.org/spreadsheetml/2006/main" count="36" uniqueCount="36">
  <si>
    <t>*</t>
  </si>
  <si>
    <t>**</t>
  </si>
  <si>
    <t>среднее значение</t>
  </si>
  <si>
    <t>Количество баллов</t>
  </si>
  <si>
    <t xml:space="preserve">Группа рейтинга </t>
  </si>
  <si>
    <t>ГБУЗ КО "Калужская областная клиническая больница"</t>
  </si>
  <si>
    <t>ГБУЗ КО "Региональный центр скорой медицинской помощи и медицины катастроф"</t>
  </si>
  <si>
    <t>ГБУЗ КО "Калужский областной клинический онкологический диспансер"</t>
  </si>
  <si>
    <t>ГБУЗ КО "Калужский областной клинический кожно-венерологический диспансер"</t>
  </si>
  <si>
    <t>ГБУЗ КО "Центральная межрайонная больница № 3"</t>
  </si>
  <si>
    <t>ГБУЗ КО "Центральная межрайонная больница № 5"</t>
  </si>
  <si>
    <t>ГБУЗ КО "Областная клиническая туберкулезная больница"</t>
  </si>
  <si>
    <t xml:space="preserve">ГБУЗ КО "Городская поликлиника"   </t>
  </si>
  <si>
    <t>ГБУЗ КО "Калужская областная клиническая больница скорой медицинской помощи" им. К.Н. Шевченко"</t>
  </si>
  <si>
    <t>ГБУЗ КО "Центральная районная больница Малоярославецкого района"</t>
  </si>
  <si>
    <t>ГБУЗ КО "Калужская городская клиническая больница № 4 имени Хлюстина Антона Семеновича"</t>
  </si>
  <si>
    <t>ГБУЗ КО "Центральная межрайонная больница № 4"</t>
  </si>
  <si>
    <t>ГАУЗ КО "Калужский областной специализированный центр инфекционных заболеваний и СПИД"</t>
  </si>
  <si>
    <t>ГБУЗ КО "Городская клиническая больница № 2 "Сосновая роща"</t>
  </si>
  <si>
    <t>ГБУЗ КО "Центральная межрайонная больница № 2"</t>
  </si>
  <si>
    <t>ГБУЗ КО "Центральная межрайонная больница № 1"</t>
  </si>
  <si>
    <t>ГБУЗ КО "Городская поликлиника ГП "Город Кременки"</t>
  </si>
  <si>
    <t>ГБУЗ КО "Калужская областная клиническая детская больница"</t>
  </si>
  <si>
    <t>ГБУЗ КО "Центральная районная больница Боровского района"</t>
  </si>
  <si>
    <t>ГБУЗ КО "Детская городская больница"</t>
  </si>
  <si>
    <t>ГБУЗ КО "Центральная районная больница Жуковского района"</t>
  </si>
  <si>
    <t>ГБУЗ КО "Центральная межрайонная больница № 6"</t>
  </si>
  <si>
    <t>ГБУЗ КО "Городской родильный дом"</t>
  </si>
  <si>
    <t>ГБУЗ КО "Центральная районная больница Хвастовичского района"</t>
  </si>
  <si>
    <t>ГБУЗ КО "Калужская городская больница № 5"</t>
  </si>
  <si>
    <t>ГБУЗ КО "Центральная районная больница Тарусского района"</t>
  </si>
  <si>
    <t>49,2*</t>
  </si>
  <si>
    <t>Рейтинг медицинских организаций по результатам оценки выполнения показателей  и критериев качества управления финансово-хозяйственной деятельностью за 1 полугодие 2022 года</t>
  </si>
  <si>
    <t>ГБУЗ КО "Центральная районная больница Бабынинского района"</t>
  </si>
  <si>
    <t>* максимальное количество полученных баллов</t>
  </si>
  <si>
    <t>Наименование МО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</si>
</sst>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right"/>
    </xf>
    <xf numFmtId="164" fontId="6" fillId="3" borderId="0" xfId="0" applyNumberFormat="1" applyFont="1" applyFill="1"/>
    <xf numFmtId="0" fontId="0" fillId="0" borderId="0" xfId="0" applyAlignment="1"/>
    <xf numFmtId="0" fontId="4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8"/>
  <sheetViews>
    <sheetView tabSelected="1" topLeftCell="B1" workbookViewId="0">
      <pane xSplit="1" topLeftCell="C1" activePane="topRight" state="frozen"/>
      <selection activeCell="B1" sqref="B1"/>
      <selection pane="topRight" activeCell="B2" sqref="B2"/>
    </sheetView>
  </sheetViews>
  <sheetFormatPr defaultRowHeight="15"/>
  <cols>
    <col min="1" max="1" width="0" style="2" hidden="1" customWidth="1"/>
    <col min="2" max="2" width="62.7109375" customWidth="1"/>
    <col min="3" max="3" width="15.42578125" customWidth="1"/>
    <col min="4" max="4" width="18.42578125" customWidth="1"/>
  </cols>
  <sheetData>
    <row r="1" spans="1:4" ht="90" customHeight="1">
      <c r="A1" s="16" t="s">
        <v>32</v>
      </c>
      <c r="B1" s="17"/>
      <c r="C1" s="17"/>
      <c r="D1" s="17"/>
    </row>
    <row r="2" spans="1:4" s="1" customFormat="1" ht="39" customHeight="1">
      <c r="A2" s="5"/>
      <c r="B2" s="5" t="s">
        <v>35</v>
      </c>
      <c r="C2" s="5" t="s">
        <v>3</v>
      </c>
      <c r="D2" s="5" t="s">
        <v>4</v>
      </c>
    </row>
    <row r="3" spans="1:4" ht="25.5" customHeight="1">
      <c r="A3" s="6">
        <v>1</v>
      </c>
      <c r="B3" s="4" t="s">
        <v>5</v>
      </c>
      <c r="C3" s="8" t="s">
        <v>31</v>
      </c>
      <c r="D3" s="9">
        <v>2</v>
      </c>
    </row>
    <row r="4" spans="1:4" ht="33">
      <c r="A4" s="6">
        <v>2</v>
      </c>
      <c r="B4" s="4" t="s">
        <v>8</v>
      </c>
      <c r="C4" s="8">
        <v>45.6</v>
      </c>
      <c r="D4" s="9">
        <v>2</v>
      </c>
    </row>
    <row r="5" spans="1:4" ht="33.75" customHeight="1">
      <c r="A5" s="6">
        <v>3</v>
      </c>
      <c r="B5" s="4" t="s">
        <v>15</v>
      </c>
      <c r="C5" s="7">
        <v>44.8</v>
      </c>
      <c r="D5" s="9">
        <v>2</v>
      </c>
    </row>
    <row r="6" spans="1:4" ht="33.75" customHeight="1">
      <c r="A6" s="6">
        <v>4</v>
      </c>
      <c r="B6" s="4" t="s">
        <v>7</v>
      </c>
      <c r="C6" s="7">
        <v>44.6</v>
      </c>
      <c r="D6" s="9">
        <v>2</v>
      </c>
    </row>
    <row r="7" spans="1:4" ht="33">
      <c r="A7" s="6">
        <v>5</v>
      </c>
      <c r="B7" s="4" t="s">
        <v>6</v>
      </c>
      <c r="C7" s="7">
        <v>43.6</v>
      </c>
      <c r="D7" s="9">
        <v>2</v>
      </c>
    </row>
    <row r="8" spans="1:4" ht="36" customHeight="1">
      <c r="A8" s="6">
        <v>6</v>
      </c>
      <c r="B8" s="4" t="s">
        <v>14</v>
      </c>
      <c r="C8" s="7">
        <v>41.8</v>
      </c>
      <c r="D8" s="9">
        <v>2</v>
      </c>
    </row>
    <row r="9" spans="1:4" ht="18" customHeight="1">
      <c r="A9" s="6">
        <v>7</v>
      </c>
      <c r="B9" s="4" t="s">
        <v>19</v>
      </c>
      <c r="C9" s="7">
        <v>41.8</v>
      </c>
      <c r="D9" s="9">
        <v>2</v>
      </c>
    </row>
    <row r="10" spans="1:4" ht="17.25" customHeight="1">
      <c r="A10" s="6">
        <v>8</v>
      </c>
      <c r="B10" s="4" t="s">
        <v>9</v>
      </c>
      <c r="C10" s="8">
        <v>41.8</v>
      </c>
      <c r="D10" s="9">
        <v>2</v>
      </c>
    </row>
    <row r="11" spans="1:4" ht="15.75" customHeight="1">
      <c r="A11" s="6">
        <v>9</v>
      </c>
      <c r="B11" s="4" t="s">
        <v>10</v>
      </c>
      <c r="C11" s="7">
        <v>41.4</v>
      </c>
      <c r="D11" s="9">
        <v>2</v>
      </c>
    </row>
    <row r="12" spans="1:4" ht="20.25" customHeight="1">
      <c r="A12" s="6">
        <v>10</v>
      </c>
      <c r="B12" s="4" t="s">
        <v>11</v>
      </c>
      <c r="C12" s="8">
        <v>41.2</v>
      </c>
      <c r="D12" s="9">
        <v>2</v>
      </c>
    </row>
    <row r="13" spans="1:4" ht="16.5">
      <c r="A13" s="6">
        <v>11</v>
      </c>
      <c r="B13" s="4" t="s">
        <v>12</v>
      </c>
      <c r="C13" s="8">
        <v>40.6</v>
      </c>
      <c r="D13" s="9">
        <v>2</v>
      </c>
    </row>
    <row r="14" spans="1:4" ht="15.75" customHeight="1">
      <c r="A14" s="6">
        <v>12</v>
      </c>
      <c r="B14" s="4" t="s">
        <v>18</v>
      </c>
      <c r="C14" s="8">
        <v>39.6</v>
      </c>
      <c r="D14" s="9">
        <v>2</v>
      </c>
    </row>
    <row r="15" spans="1:4" ht="15" customHeight="1">
      <c r="A15" s="6">
        <v>13</v>
      </c>
      <c r="B15" s="4" t="s">
        <v>16</v>
      </c>
      <c r="C15" s="7">
        <v>38.799999999999997</v>
      </c>
      <c r="D15" s="9">
        <v>2</v>
      </c>
    </row>
    <row r="16" spans="1:4" ht="32.25" customHeight="1">
      <c r="A16" s="6">
        <v>14</v>
      </c>
      <c r="B16" s="4" t="s">
        <v>25</v>
      </c>
      <c r="C16" s="7">
        <v>38</v>
      </c>
      <c r="D16" s="9">
        <v>2</v>
      </c>
    </row>
    <row r="17" spans="1:4" ht="31.5" customHeight="1">
      <c r="A17" s="6">
        <v>15</v>
      </c>
      <c r="B17" s="4" t="s">
        <v>30</v>
      </c>
      <c r="C17" s="8">
        <v>37.6</v>
      </c>
      <c r="D17" s="9">
        <v>2</v>
      </c>
    </row>
    <row r="18" spans="1:4" ht="33" customHeight="1">
      <c r="A18" s="6">
        <v>16</v>
      </c>
      <c r="B18" s="4" t="s">
        <v>23</v>
      </c>
      <c r="C18" s="7">
        <v>36.6</v>
      </c>
      <c r="D18" s="9">
        <f>IF(C18=60,1,IF(C18&gt;$C$31,2,3))</f>
        <v>3</v>
      </c>
    </row>
    <row r="19" spans="1:4" ht="33.75" customHeight="1">
      <c r="A19" s="6">
        <v>17</v>
      </c>
      <c r="B19" s="4" t="s">
        <v>17</v>
      </c>
      <c r="C19" s="8">
        <v>34.799999999999997</v>
      </c>
      <c r="D19" s="9">
        <f>IF(C19=60,1,IF(C19&gt;$C$31,2,3))</f>
        <v>3</v>
      </c>
    </row>
    <row r="20" spans="1:4" ht="20.25" customHeight="1">
      <c r="A20" s="6">
        <v>18</v>
      </c>
      <c r="B20" s="4" t="s">
        <v>20</v>
      </c>
      <c r="C20" s="8">
        <v>34.6</v>
      </c>
      <c r="D20" s="9">
        <f>IF(C20=60,1,IF(C20&gt;$C$31,2,3))</f>
        <v>3</v>
      </c>
    </row>
    <row r="21" spans="1:4" ht="15" customHeight="1">
      <c r="A21" s="6">
        <v>19</v>
      </c>
      <c r="B21" s="4" t="s">
        <v>24</v>
      </c>
      <c r="C21" s="7">
        <v>32.799999999999997</v>
      </c>
      <c r="D21" s="9">
        <f t="shared" ref="D21:D29" si="0">IF(C21=60,1,IF(C21&gt;$C$31,2,3))</f>
        <v>3</v>
      </c>
    </row>
    <row r="22" spans="1:4" ht="33.75" customHeight="1">
      <c r="A22" s="6">
        <v>20</v>
      </c>
      <c r="B22" s="4" t="s">
        <v>28</v>
      </c>
      <c r="C22" s="8">
        <v>32.6</v>
      </c>
      <c r="D22" s="9">
        <f t="shared" si="0"/>
        <v>3</v>
      </c>
    </row>
    <row r="23" spans="1:4" ht="15.75" customHeight="1">
      <c r="A23" s="6">
        <v>21</v>
      </c>
      <c r="B23" s="4" t="s">
        <v>26</v>
      </c>
      <c r="C23" s="8">
        <v>31.2</v>
      </c>
      <c r="D23" s="9">
        <f t="shared" si="0"/>
        <v>3</v>
      </c>
    </row>
    <row r="24" spans="1:4" ht="16.5">
      <c r="A24" s="6">
        <v>22</v>
      </c>
      <c r="B24" s="4" t="s">
        <v>29</v>
      </c>
      <c r="C24" s="8">
        <v>30.6</v>
      </c>
      <c r="D24" s="9">
        <f t="shared" si="0"/>
        <v>3</v>
      </c>
    </row>
    <row r="25" spans="1:4" ht="16.5">
      <c r="A25" s="6">
        <v>23</v>
      </c>
      <c r="B25" s="4" t="s">
        <v>27</v>
      </c>
      <c r="C25" s="7">
        <v>30.6</v>
      </c>
      <c r="D25" s="9">
        <f t="shared" si="0"/>
        <v>3</v>
      </c>
    </row>
    <row r="26" spans="1:4" ht="22.5" customHeight="1">
      <c r="A26" s="6">
        <v>24</v>
      </c>
      <c r="B26" s="4" t="s">
        <v>21</v>
      </c>
      <c r="C26" s="7">
        <v>30.2</v>
      </c>
      <c r="D26" s="9">
        <f t="shared" si="0"/>
        <v>3</v>
      </c>
    </row>
    <row r="27" spans="1:4" ht="37.5" customHeight="1">
      <c r="A27" s="6">
        <v>25</v>
      </c>
      <c r="B27" s="4" t="s">
        <v>13</v>
      </c>
      <c r="C27" s="7">
        <v>28.6</v>
      </c>
      <c r="D27" s="9">
        <f t="shared" si="0"/>
        <v>3</v>
      </c>
    </row>
    <row r="28" spans="1:4" ht="33" customHeight="1">
      <c r="A28" s="6">
        <v>26</v>
      </c>
      <c r="B28" s="4" t="s">
        <v>22</v>
      </c>
      <c r="C28" s="7">
        <v>26.6</v>
      </c>
      <c r="D28" s="9">
        <f t="shared" si="0"/>
        <v>3</v>
      </c>
    </row>
    <row r="29" spans="1:4" ht="39.75" customHeight="1">
      <c r="A29" s="6">
        <v>27</v>
      </c>
      <c r="B29" s="4" t="s">
        <v>33</v>
      </c>
      <c r="C29" s="7">
        <v>25.6</v>
      </c>
      <c r="D29" s="9">
        <f t="shared" si="0"/>
        <v>3</v>
      </c>
    </row>
    <row r="30" spans="1:4">
      <c r="A30" s="10"/>
      <c r="B30" s="11"/>
      <c r="C30" s="11"/>
      <c r="D30" s="11"/>
    </row>
    <row r="31" spans="1:4">
      <c r="A31" s="10"/>
      <c r="B31" s="12" t="s">
        <v>2</v>
      </c>
      <c r="C31" s="13">
        <v>37.200000000000003</v>
      </c>
      <c r="D31" s="11"/>
    </row>
    <row r="32" spans="1:4">
      <c r="A32" s="10" t="s">
        <v>0</v>
      </c>
      <c r="B32" s="11"/>
      <c r="C32" s="11"/>
      <c r="D32" s="11"/>
    </row>
    <row r="33" spans="1:4" ht="14.25" customHeight="1">
      <c r="A33" s="10" t="s">
        <v>1</v>
      </c>
      <c r="B33" s="11" t="s">
        <v>34</v>
      </c>
      <c r="C33" s="15"/>
      <c r="D33" s="15"/>
    </row>
    <row r="34" spans="1:4">
      <c r="A34" s="10"/>
      <c r="B34" s="11"/>
      <c r="C34" s="15"/>
      <c r="D34" s="15"/>
    </row>
    <row r="35" spans="1:4">
      <c r="C35" s="14"/>
      <c r="D35" s="14"/>
    </row>
    <row r="38" spans="1:4">
      <c r="C38" s="3"/>
    </row>
  </sheetData>
  <sortState ref="C3:C29">
    <sortCondition descending="1" ref="C3:C29"/>
  </sortState>
  <mergeCells count="4">
    <mergeCell ref="C35:D35"/>
    <mergeCell ref="C33:D33"/>
    <mergeCell ref="C34:D34"/>
    <mergeCell ref="A1:D1"/>
  </mergeCells>
  <conditionalFormatting sqref="D3:D29">
    <cfRule type="colorScale" priority="1">
      <colorScale>
        <cfvo type="min" val="0"/>
        <cfvo type="max" val="0"/>
        <color rgb="FFFFEF9C"/>
        <color rgb="FFFF7128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сумма баллов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Рагимова</cp:lastModifiedBy>
  <cp:lastPrinted>2022-07-20T11:53:15Z</cp:lastPrinted>
  <dcterms:created xsi:type="dcterms:W3CDTF">2021-05-31T11:18:40Z</dcterms:created>
  <dcterms:modified xsi:type="dcterms:W3CDTF">2022-07-20T11:55:07Z</dcterms:modified>
</cp:coreProperties>
</file>